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5岁以下300" sheetId="1" r:id="rId1"/>
    <sheet name="35-45岁400" sheetId="2" r:id="rId2"/>
    <sheet name="45岁以上600" sheetId="3" r:id="rId3"/>
    <sheet name="Sheet1" sheetId="4" r:id="rId4"/>
  </sheets>
  <definedNames>
    <definedName name="_xlnm._FilterDatabase" localSheetId="0" hidden="1">'35岁以下300'!$A$1:$F$31</definedName>
  </definedNames>
  <calcPr calcId="144525"/>
</workbook>
</file>

<file path=xl/sharedStrings.xml><?xml version="1.0" encoding="utf-8"?>
<sst xmlns="http://schemas.openxmlformats.org/spreadsheetml/2006/main" count="313" uniqueCount="146">
  <si>
    <t>金健体检.健康管理中心                                                  2021年河南质量工程职业学院教师健康体检方案35岁以下：                               二选一:套餐一</t>
  </si>
  <si>
    <t>序号</t>
  </si>
  <si>
    <t>项目</t>
  </si>
  <si>
    <t>体检意义</t>
  </si>
  <si>
    <t>男士</t>
  </si>
  <si>
    <t>女士</t>
  </si>
  <si>
    <t>影像学检查</t>
  </si>
  <si>
    <t>腹部彩超         （肝、胆、脾、胰）</t>
  </si>
  <si>
    <t>对人体腹部内脏器官（肝、胆、脾、胰）的状况和各种病变（如肿瘤、结石、积水、脂肪肝等）提供高清晰度的彩色动态超声断层图像判断，依病灶周围血管情况、病灶内血流血供情况-良恶性病变鉴别。</t>
  </si>
  <si>
    <t>子宫及附件彩超</t>
  </si>
  <si>
    <t>过彩色超声仪器清晰地观察子宫及附件（卵巢、输卵管）大小、形态结构及内部回声的情况，鉴别正常和异常，了解病变的性质，判别有无恶性病变。</t>
  </si>
  <si>
    <t>前列腺彩超</t>
  </si>
  <si>
    <t>检查前列腺有无增生或肿块。</t>
  </si>
  <si>
    <t>甲状腺彩超</t>
  </si>
  <si>
    <t>检查甲状腺是否有结节、囊肿或肿瘤等。</t>
  </si>
  <si>
    <t>DR胸部正位片      （不含片）</t>
  </si>
  <si>
    <t>检查心、肺、纵隔疾病，如心脏肥大、肺结核、支气管炎、肺部肿瘤筛查等。</t>
  </si>
  <si>
    <t>心电图</t>
  </si>
  <si>
    <t>描记心脏生物电、发现心脏病症，如心律紊乱、心肌缺血、心肌梗塞。</t>
  </si>
  <si>
    <t>实验室项目</t>
  </si>
  <si>
    <t>血清幽门螺旋杆菌   （定量）</t>
  </si>
  <si>
    <t>从血清中诊断幽门螺杆菌感染、胃炎、胃溃疡、胃癌发病几率(HP)。</t>
  </si>
  <si>
    <t>血常规</t>
  </si>
  <si>
    <t>血细胞的数量和比例，指导炎症、贫血、感染疾病的筛查及治疗。</t>
  </si>
  <si>
    <t>尿液分析+镜检</t>
  </si>
  <si>
    <t>检测尿液的理化性质及尿中代谢物的含量，如红细胞、白细胞、尿糖等。</t>
  </si>
  <si>
    <t>空腹血糖（GLU）</t>
  </si>
  <si>
    <t>评价空腹状态下糖代谢是否正常，评估糖尿病患者空腹血糖控制是否达标。</t>
  </si>
  <si>
    <t>肝功三项</t>
  </si>
  <si>
    <t>谷草转氨酶、谷丙转氨酶、谷氨酰转肽酶检查，了解肝功变化。</t>
  </si>
  <si>
    <t>肾功三项</t>
  </si>
  <si>
    <t>肌酐、尿素氮、血尿酸、三项检查，判断有无痛风及肾功能损害。</t>
  </si>
  <si>
    <t>血脂两项</t>
  </si>
  <si>
    <t>包括总胆固醇、甘油三脂、对早期预防心脑血管疾病有意义。</t>
  </si>
  <si>
    <t>临床科室检查</t>
  </si>
  <si>
    <t>一般检查</t>
  </si>
  <si>
    <t>包括血压、身高、体重检测，是判断肥胖、代谢综合症的基础指标。</t>
  </si>
  <si>
    <t>内科检查</t>
  </si>
  <si>
    <t>及时发现发育/营养异常情况以及心脏杂音、肺部啰音、肝脾大小等。</t>
  </si>
  <si>
    <t>外科检查</t>
  </si>
  <si>
    <t>检查皮肤、脊椎、甲状腺、乳房、浅表淋巴结等，及时发现局部病症。</t>
  </si>
  <si>
    <t>耳鼻喉科检查</t>
  </si>
  <si>
    <t>检查耳、鼻、咽喉各部形状、功能是否正常。</t>
  </si>
  <si>
    <t>口腔科检查</t>
  </si>
  <si>
    <t>筛查牙周病、牙结石、龋齿、缺齿、粘膜病、舌等。</t>
  </si>
  <si>
    <t>眼科常规检查        （含裂隙灯）</t>
  </si>
  <si>
    <t>筛查眼科常见病、多发病，指导眼病预防及诊治。</t>
  </si>
  <si>
    <t>女性健康</t>
  </si>
  <si>
    <t>妇科检查           （含一次性用品）</t>
  </si>
  <si>
    <t>了解外阴、阴道、宫颈、宫体、双侧附件等常见的疾病及肿瘤。</t>
  </si>
  <si>
    <t>白带常规</t>
  </si>
  <si>
    <t>判断阴道分泌物内有无霉菌、滴虫、感染及老年性阴道炎及阴道清洁度。</t>
  </si>
  <si>
    <t>宫颈细胞学检查     (宫颈刮片)</t>
  </si>
  <si>
    <t>判断宫颈癌前变及宫颈肿瘤。</t>
  </si>
  <si>
    <t>红外乳腺扫描</t>
  </si>
  <si>
    <t>这项检查因为速度快、无放射性，而常在体检中作为乳腺疾病的初筛检查。</t>
  </si>
  <si>
    <t>卫材费</t>
  </si>
  <si>
    <t>一次性医疗用品</t>
  </si>
  <si>
    <t>增值服务</t>
  </si>
  <si>
    <t>营养早餐</t>
  </si>
  <si>
    <t>赠送</t>
  </si>
  <si>
    <t>体检报告</t>
  </si>
  <si>
    <t>永久电子报告、纸质报告一份</t>
  </si>
  <si>
    <t>35岁以下方案:套餐一合计金额：</t>
  </si>
  <si>
    <t>35岁以下方案:套餐一团购优惠价：</t>
  </si>
  <si>
    <t>金健体检.健康管理中心                                                          2021年河南质量工程职业学院教师健康体检方案35岁以下                                    二选一:套餐二</t>
  </si>
  <si>
    <t>类别</t>
  </si>
  <si>
    <t>体检内容</t>
  </si>
  <si>
    <t>标准元/位</t>
  </si>
  <si>
    <t>标准 元/位</t>
  </si>
  <si>
    <t>自选</t>
  </si>
  <si>
    <t>体检贵宾可根据自身情况进行自选体检项目：
300元标准可分开、多人多次使用。</t>
  </si>
  <si>
    <t>赠
送</t>
  </si>
  <si>
    <t>自选之外另赠送：甲状腺彩超、动脉硬化检测。</t>
  </si>
  <si>
    <t>35岁以下方案:套餐二合计金额：</t>
  </si>
  <si>
    <t>35岁以下方案:套餐二团购优惠价：</t>
  </si>
  <si>
    <r>
      <t>金健体检.健康管理中心                                                  2021年河南质量工程职业学院教师健康体检方案</t>
    </r>
    <r>
      <rPr>
        <b/>
        <sz val="16"/>
        <rFont val="宋体"/>
        <charset val="134"/>
      </rPr>
      <t xml:space="preserve">36岁至45岁之间 </t>
    </r>
    <r>
      <rPr>
        <b/>
        <sz val="14"/>
        <rFont val="宋体"/>
        <charset val="134"/>
      </rPr>
      <t xml:space="preserve">                  二选一:套餐一</t>
    </r>
  </si>
  <si>
    <t>腹部彩超           （肝、胆、脾、胰）</t>
  </si>
  <si>
    <t>双颈动脉彩超</t>
  </si>
  <si>
    <t>检查血管炎症、动脉粥样硬化程度、斑块病变、狭窄程度及肿瘤筛查。</t>
  </si>
  <si>
    <t>DR胸部正位片     （不含片）</t>
  </si>
  <si>
    <t>脑彩超          （经颅多普勒TCD)</t>
  </si>
  <si>
    <t>检测颅内各动脉的供血情况、血管的弹性、狭窄、痉挛和血流情况来辅助诊断和指导治疗。</t>
  </si>
  <si>
    <t>包括总胆固醇、甘油三脂、高密度脂蛋白和低密度脂蛋白（TC、TG、HDL-C、LDL-C），对早期预防心脑血管疾病有意义。</t>
  </si>
  <si>
    <t>血清幽门螺旋杆菌 （定量）</t>
  </si>
  <si>
    <t>癌胚抗原 定量</t>
  </si>
  <si>
    <t>是胃肠道、呼吸道、乳腺癌的肿瘤标志物（CEA）。</t>
  </si>
  <si>
    <t>甲胎蛋白 定量</t>
  </si>
  <si>
    <t>是原发性肝癌的高特异性指标，肝硬化、胃癌、胰腺癌也可升高（AFP）。</t>
  </si>
  <si>
    <t>眼科常规检查      （含裂隙灯）</t>
  </si>
  <si>
    <t>妇科检查         （含一次性用品）</t>
  </si>
  <si>
    <t>液基薄层细胞学检查(TCT)</t>
  </si>
  <si>
    <t>宫颈薄层细胞学检查是目前筛查宫颈癌的最有效方法。该测试方法大大减少了血液、粘液、炎症的干扰，提高了子宫颈细胞样本的纯度，从而大大提高了妇女宫颈癌早期病变的检出率。</t>
  </si>
  <si>
    <t>36岁至45岁之间方案:套餐一合计金额：</t>
  </si>
  <si>
    <t>36岁至45岁之间方案:套餐一团购优惠价：</t>
  </si>
  <si>
    <t>金健体检.健康管理中心                                                                 2021年河南质量工程职业学院教师健康体检方案36岁至45岁之间                                      二选一:套餐二</t>
  </si>
  <si>
    <t>体检贵宾可根据自身情况进行自选体检项目：
400元标准可分开、多人多次使用。</t>
  </si>
  <si>
    <t>自选之外另赠送：                                                          甲状腺彩超、动脉硬化检测、经颅多普勒脑彩超（TCD)。</t>
  </si>
  <si>
    <t>36岁至45岁之间方案:套餐二合计金额：</t>
  </si>
  <si>
    <t>36岁至45岁之间方案:套餐二团购优惠价：</t>
  </si>
  <si>
    <r>
      <t xml:space="preserve"> 金健体检.健康管理中心                                                                    2021年河南质量工程职业学院教师健康体检方案</t>
    </r>
    <r>
      <rPr>
        <b/>
        <sz val="16"/>
        <rFont val="宋体"/>
        <charset val="134"/>
      </rPr>
      <t>45岁以上</t>
    </r>
    <r>
      <rPr>
        <b/>
        <sz val="14"/>
        <rFont val="宋体"/>
        <charset val="134"/>
      </rPr>
      <t xml:space="preserve">                                            二选一:套餐一</t>
    </r>
  </si>
  <si>
    <t>脑中风筛查</t>
  </si>
  <si>
    <t>脑中风系统是一种全液相抗原抗体反应快速监察系统,通过检测,降低脑中风疾病的发病率。用于确定心脏病发作和中风、肿瘤的危险评估，诊断叶酸、B族维生素缺乏等营养性疾病。</t>
  </si>
  <si>
    <t>血清幽门螺旋杆菌测定</t>
  </si>
  <si>
    <t>甲胎蛋白 （定量）</t>
  </si>
  <si>
    <t>血脂四项</t>
  </si>
  <si>
    <t>腹部彩超               （肝、胆、脾、胰）</t>
  </si>
  <si>
    <t>双侧颈动脉彩超</t>
  </si>
  <si>
    <t>双乳彩超+腋窝淋巴        （双侧）</t>
  </si>
  <si>
    <t>通过彩色超声仪器检查双乳腺及淋巴，发现乳腺增生、肿物、结节、囊肿、腺瘤、乳腺癌等病变</t>
  </si>
  <si>
    <t>DR胸部正位片           （不含片）</t>
  </si>
  <si>
    <t>心电图（十二导）</t>
  </si>
  <si>
    <t>眼科常规检查                  （含裂隙灯）</t>
  </si>
  <si>
    <t>功能检查</t>
  </si>
  <si>
    <t>脑彩超                   （经颅多普勒TCD)</t>
  </si>
  <si>
    <t>骨密度检测</t>
  </si>
  <si>
    <t>检测四肢动脉有无堵塞情况及硬化程度，对心血管疾病有提前预警作用。</t>
  </si>
  <si>
    <t>妇科检查                     （含一次性用品）</t>
  </si>
  <si>
    <t>液基薄层细胞学检查 (TCT)</t>
  </si>
  <si>
    <t>45岁以上方案:套餐一合计金额：</t>
  </si>
  <si>
    <t>金健体检.健康管理中心                                                                         2021年河南质量工程职业学院教师健康体检方案45岁以上                                                二选一:套餐二</t>
  </si>
  <si>
    <t>体检贵宾可根据自身情况进行自选体检项目：
600元标准可分开、多人多次使用。</t>
  </si>
  <si>
    <t>自选之外另赠送：甲状腺彩超、动脉硬化检测、经颅多普勒脑彩超（TCD)、碳十三胃部检测或液基薄层细胞学检查(TCT)。</t>
  </si>
  <si>
    <t>45岁以上方案:套餐二合计金额：</t>
  </si>
  <si>
    <t>45岁以上方案:套餐二团购优惠价：</t>
  </si>
  <si>
    <t xml:space="preserve"> 金健体检.健康管理中心                                                                    2021年河南质量工程职业学院教师健康体检方案汇总 </t>
  </si>
  <si>
    <t>方案项目</t>
  </si>
  <si>
    <t>方案一（套餐）</t>
  </si>
  <si>
    <t>方案二（自选）</t>
  </si>
  <si>
    <t>原价（男/女）</t>
  </si>
  <si>
    <t>优惠价（男/女）</t>
  </si>
  <si>
    <t xml:space="preserve">45岁以上 </t>
  </si>
  <si>
    <t>男：1195元/位
女：1320元/位</t>
  </si>
  <si>
    <t>男：600元/位
女：600元/位</t>
  </si>
  <si>
    <t>1028元/位</t>
  </si>
  <si>
    <t>600元/位</t>
  </si>
  <si>
    <t>36岁至45岁之间</t>
  </si>
  <si>
    <t>男：786元/位
女：816元/位</t>
  </si>
  <si>
    <t>男：400元/位
女：400元/位</t>
  </si>
  <si>
    <t>630元/位</t>
  </si>
  <si>
    <t>400元/位</t>
  </si>
  <si>
    <t>35岁以下</t>
  </si>
  <si>
    <t>男：526元/位
女：597元/位</t>
  </si>
  <si>
    <t>男：300元/位
女：300元/位</t>
  </si>
  <si>
    <t>430元/位</t>
  </si>
  <si>
    <t>300元/位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</si>
</sst>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方正仿宋_GB2312"/>
      <charset val="134"/>
    </font>
    <font>
      <sz val="9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rgb="FFACFCDD"/>
        <bgColor indexed="64"/>
      </patternFill>
    </fill>
    <fill>
      <patternFill patternType="solid">
        <fgColor rgb="FFFFD6F5"/>
        <bgColor indexed="64"/>
      </patternFill>
    </fill>
    <fill>
      <patternFill patternType="solid">
        <fgColor rgb="FFFFFE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A5A5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38" borderId="15" applyNumberFormat="0" applyAlignment="0" applyProtection="0">
      <alignment vertical="center"/>
    </xf>
    <xf numFmtId="0" fontId="28" fillId="38" borderId="12" applyNumberFormat="0" applyAlignment="0" applyProtection="0">
      <alignment vertical="center"/>
    </xf>
    <xf numFmtId="0" fontId="29" fillId="40" borderId="1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textRotation="255" wrapText="1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textRotation="255" wrapText="1"/>
    </xf>
    <xf numFmtId="0" fontId="8" fillId="7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textRotation="255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textRotation="255" wrapText="1"/>
    </xf>
    <xf numFmtId="0" fontId="6" fillId="4" borderId="3" xfId="0" applyFont="1" applyFill="1" applyBorder="1" applyAlignment="1">
      <alignment horizontal="center" vertical="center" textRotation="255" wrapText="1"/>
    </xf>
    <xf numFmtId="0" fontId="7" fillId="10" borderId="1" xfId="0" applyFont="1" applyFill="1" applyBorder="1" applyAlignment="1">
      <alignment horizontal="center" vertical="center" textRotation="255" wrapText="1"/>
    </xf>
    <xf numFmtId="0" fontId="0" fillId="5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textRotation="255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5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textRotation="255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5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textRotation="255" wrapText="1"/>
    </xf>
    <xf numFmtId="0" fontId="8" fillId="7" borderId="1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center" vertical="center" textRotation="255" wrapText="1"/>
    </xf>
    <xf numFmtId="0" fontId="7" fillId="5" borderId="4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textRotation="255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5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vertical="center" wrapText="1"/>
    </xf>
    <xf numFmtId="176" fontId="8" fillId="5" borderId="4" xfId="0" applyNumberFormat="1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textRotation="255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textRotation="255" wrapText="1"/>
    </xf>
    <xf numFmtId="0" fontId="7" fillId="9" borderId="2" xfId="0" applyFont="1" applyFill="1" applyBorder="1" applyAlignment="1">
      <alignment horizontal="center" vertical="center" textRotation="255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textRotation="255" wrapText="1"/>
    </xf>
    <xf numFmtId="0" fontId="0" fillId="0" borderId="4" xfId="0" applyFont="1" applyFill="1" applyBorder="1" applyAlignment="1">
      <alignment vertical="center" wrapText="1"/>
    </xf>
    <xf numFmtId="0" fontId="7" fillId="13" borderId="3" xfId="0" applyFont="1" applyFill="1" applyBorder="1" applyAlignment="1">
      <alignment horizontal="center" vertical="center" textRotation="255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textRotation="255" wrapText="1"/>
    </xf>
    <xf numFmtId="0" fontId="11" fillId="12" borderId="3" xfId="0" applyFont="1" applyFill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textRotation="255" wrapText="1"/>
    </xf>
    <xf numFmtId="0" fontId="6" fillId="12" borderId="3" xfId="0" applyFont="1" applyFill="1" applyBorder="1" applyAlignment="1">
      <alignment horizontal="center" vertical="center" textRotation="255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ACFCDD"/>
      <color rgb="00EBB6FD"/>
      <color rgb="00FFD6F5"/>
      <color rgb="00FFFE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241300</xdr:colOff>
      <xdr:row>0</xdr:row>
      <xdr:rowOff>7620</xdr:rowOff>
    </xdr:from>
    <xdr:to>
      <xdr:col>2</xdr:col>
      <xdr:colOff>241300</xdr:colOff>
      <xdr:row>1</xdr:row>
      <xdr:rowOff>13335</xdr:rowOff>
    </xdr:to>
    <xdr:pic>
      <xdr:nvPicPr>
        <xdr:cNvPr id="2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875" y="7620"/>
          <a:ext cx="0" cy="8439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241300</xdr:colOff>
      <xdr:row>0</xdr:row>
      <xdr:rowOff>7620</xdr:rowOff>
    </xdr:from>
    <xdr:to>
      <xdr:col>2</xdr:col>
      <xdr:colOff>241300</xdr:colOff>
      <xdr:row>1</xdr:row>
      <xdr:rowOff>13335</xdr:rowOff>
    </xdr:to>
    <xdr:pic>
      <xdr:nvPicPr>
        <xdr:cNvPr id="2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7620"/>
          <a:ext cx="0" cy="729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241300</xdr:colOff>
      <xdr:row>0</xdr:row>
      <xdr:rowOff>7620</xdr:rowOff>
    </xdr:from>
    <xdr:to>
      <xdr:col>2</xdr:col>
      <xdr:colOff>241300</xdr:colOff>
      <xdr:row>1</xdr:row>
      <xdr:rowOff>13335</xdr:rowOff>
    </xdr:to>
    <xdr:pic>
      <xdr:nvPicPr>
        <xdr:cNvPr id="3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7620"/>
          <a:ext cx="0" cy="729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241300</xdr:colOff>
      <xdr:row>34</xdr:row>
      <xdr:rowOff>7620</xdr:rowOff>
    </xdr:from>
    <xdr:to>
      <xdr:col>2</xdr:col>
      <xdr:colOff>241300</xdr:colOff>
      <xdr:row>35</xdr:row>
      <xdr:rowOff>13335</xdr:rowOff>
    </xdr:to>
    <xdr:pic>
      <xdr:nvPicPr>
        <xdr:cNvPr id="4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11189970"/>
          <a:ext cx="0" cy="780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241300</xdr:colOff>
      <xdr:row>34</xdr:row>
      <xdr:rowOff>7620</xdr:rowOff>
    </xdr:from>
    <xdr:to>
      <xdr:col>2</xdr:col>
      <xdr:colOff>241300</xdr:colOff>
      <xdr:row>35</xdr:row>
      <xdr:rowOff>13335</xdr:rowOff>
    </xdr:to>
    <xdr:pic>
      <xdr:nvPicPr>
        <xdr:cNvPr id="5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11189970"/>
          <a:ext cx="0" cy="7804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241300</xdr:colOff>
      <xdr:row>0</xdr:row>
      <xdr:rowOff>7620</xdr:rowOff>
    </xdr:from>
    <xdr:to>
      <xdr:col>2</xdr:col>
      <xdr:colOff>241300</xdr:colOff>
      <xdr:row>1</xdr:row>
      <xdr:rowOff>13335</xdr:rowOff>
    </xdr:to>
    <xdr:pic>
      <xdr:nvPicPr>
        <xdr:cNvPr id="2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7620"/>
          <a:ext cx="0" cy="767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241300</xdr:colOff>
      <xdr:row>0</xdr:row>
      <xdr:rowOff>7620</xdr:rowOff>
    </xdr:from>
    <xdr:to>
      <xdr:col>2</xdr:col>
      <xdr:colOff>241300</xdr:colOff>
      <xdr:row>1</xdr:row>
      <xdr:rowOff>13335</xdr:rowOff>
    </xdr:to>
    <xdr:pic>
      <xdr:nvPicPr>
        <xdr:cNvPr id="3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7620"/>
          <a:ext cx="0" cy="767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241300</xdr:colOff>
      <xdr:row>0</xdr:row>
      <xdr:rowOff>7620</xdr:rowOff>
    </xdr:from>
    <xdr:to>
      <xdr:col>2</xdr:col>
      <xdr:colOff>241300</xdr:colOff>
      <xdr:row>1</xdr:row>
      <xdr:rowOff>13335</xdr:rowOff>
    </xdr:to>
    <xdr:pic>
      <xdr:nvPicPr>
        <xdr:cNvPr id="4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7620"/>
          <a:ext cx="0" cy="767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241300</xdr:colOff>
      <xdr:row>35</xdr:row>
      <xdr:rowOff>7620</xdr:rowOff>
    </xdr:from>
    <xdr:to>
      <xdr:col>2</xdr:col>
      <xdr:colOff>241300</xdr:colOff>
      <xdr:row>36</xdr:row>
      <xdr:rowOff>13335</xdr:rowOff>
    </xdr:to>
    <xdr:pic>
      <xdr:nvPicPr>
        <xdr:cNvPr id="5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12790170"/>
          <a:ext cx="0" cy="755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241300</xdr:colOff>
      <xdr:row>35</xdr:row>
      <xdr:rowOff>7620</xdr:rowOff>
    </xdr:from>
    <xdr:to>
      <xdr:col>2</xdr:col>
      <xdr:colOff>241300</xdr:colOff>
      <xdr:row>36</xdr:row>
      <xdr:rowOff>13335</xdr:rowOff>
    </xdr:to>
    <xdr:pic>
      <xdr:nvPicPr>
        <xdr:cNvPr id="6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12790170"/>
          <a:ext cx="0" cy="755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241300</xdr:colOff>
      <xdr:row>35</xdr:row>
      <xdr:rowOff>7620</xdr:rowOff>
    </xdr:from>
    <xdr:to>
      <xdr:col>2</xdr:col>
      <xdr:colOff>241300</xdr:colOff>
      <xdr:row>36</xdr:row>
      <xdr:rowOff>13335</xdr:rowOff>
    </xdr:to>
    <xdr:pic>
      <xdr:nvPicPr>
        <xdr:cNvPr id="7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12790170"/>
          <a:ext cx="0" cy="755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241300</xdr:colOff>
      <xdr:row>35</xdr:row>
      <xdr:rowOff>7620</xdr:rowOff>
    </xdr:from>
    <xdr:to>
      <xdr:col>2</xdr:col>
      <xdr:colOff>241300</xdr:colOff>
      <xdr:row>36</xdr:row>
      <xdr:rowOff>13335</xdr:rowOff>
    </xdr:to>
    <xdr:pic>
      <xdr:nvPicPr>
        <xdr:cNvPr id="8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12790170"/>
          <a:ext cx="0" cy="755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241300</xdr:colOff>
      <xdr:row>35</xdr:row>
      <xdr:rowOff>7620</xdr:rowOff>
    </xdr:from>
    <xdr:to>
      <xdr:col>2</xdr:col>
      <xdr:colOff>241300</xdr:colOff>
      <xdr:row>36</xdr:row>
      <xdr:rowOff>13335</xdr:rowOff>
    </xdr:to>
    <xdr:pic>
      <xdr:nvPicPr>
        <xdr:cNvPr id="9" name="Picture 1" descr="QQ图片2013120512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17625" y="12790170"/>
          <a:ext cx="0" cy="7550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topLeftCell="A15" workbookViewId="0">
      <selection activeCell="A1" sqref="A1:F38"/>
    </sheetView>
  </sheetViews>
  <sheetFormatPr defaultColWidth="9" defaultRowHeight="12" outlineLevelCol="6"/>
  <cols>
    <col min="1" max="1" width="6.375" style="14" customWidth="1"/>
    <col min="2" max="2" width="4" style="14" customWidth="1"/>
    <col min="3" max="3" width="17.5" style="15" customWidth="1"/>
    <col min="4" max="4" width="49.375" style="14" customWidth="1"/>
    <col min="5" max="5" width="5.625" style="14" customWidth="1"/>
    <col min="6" max="6" width="5.875" style="14" customWidth="1"/>
    <col min="7" max="7" width="10.375" style="18" customWidth="1"/>
    <col min="8" max="8" width="9" style="14"/>
    <col min="9" max="9" width="11.125" style="14"/>
    <col min="10" max="16384" width="9" style="14"/>
  </cols>
  <sheetData>
    <row r="1" s="14" customFormat="1" ht="66" customHeight="1" spans="1:7">
      <c r="A1" s="79" t="s">
        <v>0</v>
      </c>
      <c r="B1" s="80"/>
      <c r="C1" s="80"/>
      <c r="D1" s="80"/>
      <c r="E1" s="80"/>
      <c r="F1" s="80"/>
      <c r="G1" s="81"/>
    </row>
    <row r="2" s="14" customFormat="1" ht="13.5" spans="1:7">
      <c r="A2" s="59" t="s">
        <v>1</v>
      </c>
      <c r="B2" s="24" t="s">
        <v>2</v>
      </c>
      <c r="C2" s="24"/>
      <c r="D2" s="24" t="s">
        <v>3</v>
      </c>
      <c r="E2" s="82" t="s">
        <v>4</v>
      </c>
      <c r="F2" s="24" t="s">
        <v>5</v>
      </c>
      <c r="G2" s="26"/>
    </row>
    <row r="3" s="14" customFormat="1" ht="54" spans="1:7">
      <c r="A3" s="23">
        <v>1</v>
      </c>
      <c r="B3" s="32" t="s">
        <v>6</v>
      </c>
      <c r="C3" s="33" t="s">
        <v>7</v>
      </c>
      <c r="D3" s="62" t="s">
        <v>8</v>
      </c>
      <c r="E3" s="83">
        <v>80</v>
      </c>
      <c r="F3" s="84">
        <v>80</v>
      </c>
      <c r="G3" s="30"/>
    </row>
    <row r="4" s="14" customFormat="1" ht="40.5" spans="1:7">
      <c r="A4" s="23">
        <v>2</v>
      </c>
      <c r="B4" s="32"/>
      <c r="C4" s="33" t="s">
        <v>9</v>
      </c>
      <c r="D4" s="62" t="s">
        <v>10</v>
      </c>
      <c r="E4" s="83"/>
      <c r="F4" s="84">
        <v>80</v>
      </c>
      <c r="G4" s="30"/>
    </row>
    <row r="5" s="14" customFormat="1" ht="13.5" spans="1:7">
      <c r="A5" s="23">
        <v>3</v>
      </c>
      <c r="B5" s="32"/>
      <c r="C5" s="33" t="s">
        <v>11</v>
      </c>
      <c r="D5" s="62" t="s">
        <v>12</v>
      </c>
      <c r="E5" s="83">
        <v>80</v>
      </c>
      <c r="F5" s="84"/>
      <c r="G5" s="30"/>
    </row>
    <row r="6" s="14" customFormat="1" ht="13.5" spans="1:7">
      <c r="A6" s="23">
        <v>4</v>
      </c>
      <c r="B6" s="32"/>
      <c r="C6" s="65" t="s">
        <v>13</v>
      </c>
      <c r="D6" s="66" t="s">
        <v>14</v>
      </c>
      <c r="E6" s="65">
        <v>60</v>
      </c>
      <c r="F6" s="84">
        <v>60</v>
      </c>
      <c r="G6" s="30"/>
    </row>
    <row r="7" s="14" customFormat="1" ht="27" spans="1:7">
      <c r="A7" s="23">
        <v>5</v>
      </c>
      <c r="B7" s="32"/>
      <c r="C7" s="33" t="s">
        <v>15</v>
      </c>
      <c r="D7" s="62" t="s">
        <v>16</v>
      </c>
      <c r="E7" s="63">
        <v>70</v>
      </c>
      <c r="F7" s="29">
        <v>70</v>
      </c>
      <c r="G7" s="85"/>
    </row>
    <row r="8" s="14" customFormat="1" ht="27" spans="1:7">
      <c r="A8" s="23">
        <v>6</v>
      </c>
      <c r="B8" s="32"/>
      <c r="C8" s="33" t="s">
        <v>17</v>
      </c>
      <c r="D8" s="62" t="s">
        <v>18</v>
      </c>
      <c r="E8" s="83">
        <v>17</v>
      </c>
      <c r="F8" s="84">
        <v>17</v>
      </c>
      <c r="G8" s="30"/>
    </row>
    <row r="9" s="14" customFormat="1" ht="27" spans="1:7">
      <c r="A9" s="23"/>
      <c r="B9" s="86" t="s">
        <v>19</v>
      </c>
      <c r="C9" s="24" t="s">
        <v>20</v>
      </c>
      <c r="D9" s="66" t="s">
        <v>21</v>
      </c>
      <c r="E9" s="87">
        <v>68</v>
      </c>
      <c r="F9" s="84">
        <v>68</v>
      </c>
      <c r="G9" s="30"/>
    </row>
    <row r="10" s="14" customFormat="1" ht="27" spans="1:7">
      <c r="A10" s="23">
        <v>7</v>
      </c>
      <c r="B10" s="88"/>
      <c r="C10" s="24" t="s">
        <v>22</v>
      </c>
      <c r="D10" s="66" t="s">
        <v>23</v>
      </c>
      <c r="E10" s="83">
        <v>20</v>
      </c>
      <c r="F10" s="84">
        <v>20</v>
      </c>
      <c r="G10" s="30"/>
    </row>
    <row r="11" s="14" customFormat="1" ht="27" spans="1:7">
      <c r="A11" s="23">
        <v>8</v>
      </c>
      <c r="B11" s="88"/>
      <c r="C11" s="24" t="s">
        <v>24</v>
      </c>
      <c r="D11" s="66" t="s">
        <v>25</v>
      </c>
      <c r="E11" s="83">
        <v>8</v>
      </c>
      <c r="F11" s="84">
        <v>8</v>
      </c>
      <c r="G11" s="31"/>
    </row>
    <row r="12" s="14" customFormat="1" ht="27" spans="1:7">
      <c r="A12" s="23">
        <v>9</v>
      </c>
      <c r="B12" s="88"/>
      <c r="C12" s="24" t="s">
        <v>26</v>
      </c>
      <c r="D12" s="66" t="s">
        <v>27</v>
      </c>
      <c r="E12" s="87">
        <v>7</v>
      </c>
      <c r="F12" s="84">
        <v>7</v>
      </c>
      <c r="G12" s="31"/>
    </row>
    <row r="13" s="14" customFormat="1" ht="27" spans="1:7">
      <c r="A13" s="23">
        <v>10</v>
      </c>
      <c r="B13" s="88"/>
      <c r="C13" s="24" t="s">
        <v>28</v>
      </c>
      <c r="D13" s="66" t="s">
        <v>29</v>
      </c>
      <c r="E13" s="87">
        <v>17</v>
      </c>
      <c r="F13" s="84">
        <v>17</v>
      </c>
      <c r="G13" s="31"/>
    </row>
    <row r="14" s="14" customFormat="1" ht="27" spans="1:7">
      <c r="A14" s="23">
        <v>11</v>
      </c>
      <c r="B14" s="88"/>
      <c r="C14" s="24" t="s">
        <v>30</v>
      </c>
      <c r="D14" s="66" t="s">
        <v>31</v>
      </c>
      <c r="E14" s="87">
        <v>21</v>
      </c>
      <c r="F14" s="84">
        <v>21</v>
      </c>
      <c r="G14" s="31"/>
    </row>
    <row r="15" s="14" customFormat="1" ht="27" spans="1:7">
      <c r="A15" s="23">
        <v>12</v>
      </c>
      <c r="B15" s="88"/>
      <c r="C15" s="24" t="s">
        <v>32</v>
      </c>
      <c r="D15" s="66" t="s">
        <v>33</v>
      </c>
      <c r="E15" s="87">
        <v>15</v>
      </c>
      <c r="F15" s="84">
        <v>15</v>
      </c>
      <c r="G15" s="31"/>
    </row>
    <row r="16" s="14" customFormat="1" ht="27" spans="1:7">
      <c r="A16" s="23">
        <v>14</v>
      </c>
      <c r="B16" s="89" t="s">
        <v>34</v>
      </c>
      <c r="C16" s="35" t="s">
        <v>35</v>
      </c>
      <c r="D16" s="70" t="s">
        <v>36</v>
      </c>
      <c r="E16" s="90">
        <v>5</v>
      </c>
      <c r="F16" s="91">
        <v>5</v>
      </c>
      <c r="G16" s="31"/>
    </row>
    <row r="17" s="14" customFormat="1" ht="27" spans="1:7">
      <c r="A17" s="23">
        <v>15</v>
      </c>
      <c r="B17" s="92"/>
      <c r="C17" s="38" t="s">
        <v>37</v>
      </c>
      <c r="D17" s="72" t="s">
        <v>38</v>
      </c>
      <c r="E17" s="93">
        <v>5</v>
      </c>
      <c r="F17" s="94">
        <v>5</v>
      </c>
      <c r="G17" s="30"/>
    </row>
    <row r="18" s="14" customFormat="1" ht="27" spans="1:7">
      <c r="A18" s="23">
        <v>16</v>
      </c>
      <c r="B18" s="92"/>
      <c r="C18" s="38" t="s">
        <v>39</v>
      </c>
      <c r="D18" s="72" t="s">
        <v>40</v>
      </c>
      <c r="E18" s="93">
        <v>5</v>
      </c>
      <c r="F18" s="94">
        <v>5</v>
      </c>
      <c r="G18" s="30"/>
    </row>
    <row r="19" s="14" customFormat="1" ht="13.5" spans="1:7">
      <c r="A19" s="23">
        <v>17</v>
      </c>
      <c r="B19" s="92"/>
      <c r="C19" s="38" t="s">
        <v>41</v>
      </c>
      <c r="D19" s="72" t="s">
        <v>42</v>
      </c>
      <c r="E19" s="93">
        <v>10</v>
      </c>
      <c r="F19" s="94">
        <v>10</v>
      </c>
      <c r="G19" s="30"/>
    </row>
    <row r="20" s="14" customFormat="1" ht="13.5" spans="1:7">
      <c r="A20" s="23">
        <v>18</v>
      </c>
      <c r="B20" s="92"/>
      <c r="C20" s="38" t="s">
        <v>43</v>
      </c>
      <c r="D20" s="72" t="s">
        <v>44</v>
      </c>
      <c r="E20" s="93">
        <v>10</v>
      </c>
      <c r="F20" s="94">
        <v>10</v>
      </c>
      <c r="G20" s="30"/>
    </row>
    <row r="21" s="14" customFormat="1" ht="27" spans="1:7">
      <c r="A21" s="23">
        <v>19</v>
      </c>
      <c r="B21" s="95"/>
      <c r="C21" s="38" t="s">
        <v>45</v>
      </c>
      <c r="D21" s="72" t="s">
        <v>46</v>
      </c>
      <c r="E21" s="93">
        <v>18</v>
      </c>
      <c r="F21" s="94">
        <v>18</v>
      </c>
      <c r="G21" s="30"/>
    </row>
    <row r="22" s="14" customFormat="1" ht="27" spans="1:7">
      <c r="A22" s="23">
        <v>20</v>
      </c>
      <c r="B22" s="42" t="s">
        <v>47</v>
      </c>
      <c r="C22" s="24" t="s">
        <v>48</v>
      </c>
      <c r="D22" s="66" t="s">
        <v>49</v>
      </c>
      <c r="E22" s="96"/>
      <c r="F22" s="65">
        <v>10</v>
      </c>
      <c r="G22" s="30"/>
    </row>
    <row r="23" s="14" customFormat="1" ht="27" spans="1:7">
      <c r="A23" s="23">
        <v>21</v>
      </c>
      <c r="B23" s="42"/>
      <c r="C23" s="24" t="s">
        <v>50</v>
      </c>
      <c r="D23" s="66" t="s">
        <v>51</v>
      </c>
      <c r="E23" s="96"/>
      <c r="F23" s="65">
        <v>7</v>
      </c>
      <c r="G23" s="30"/>
    </row>
    <row r="24" s="14" customFormat="1" ht="27" spans="1:7">
      <c r="A24" s="23">
        <v>22</v>
      </c>
      <c r="B24" s="42"/>
      <c r="C24" s="24" t="s">
        <v>52</v>
      </c>
      <c r="D24" s="66" t="s">
        <v>53</v>
      </c>
      <c r="E24" s="96"/>
      <c r="F24" s="65">
        <v>34</v>
      </c>
      <c r="G24" s="30"/>
    </row>
    <row r="25" s="14" customFormat="1" ht="27" spans="1:7">
      <c r="A25" s="23">
        <v>23</v>
      </c>
      <c r="B25" s="42"/>
      <c r="C25" s="24" t="s">
        <v>54</v>
      </c>
      <c r="D25" s="66" t="s">
        <v>55</v>
      </c>
      <c r="E25" s="96"/>
      <c r="F25" s="65">
        <v>20</v>
      </c>
      <c r="G25" s="30"/>
    </row>
    <row r="26" s="14" customFormat="1" ht="13.5" spans="1:7">
      <c r="A26" s="23">
        <v>24</v>
      </c>
      <c r="B26" s="97"/>
      <c r="C26" s="45" t="s">
        <v>56</v>
      </c>
      <c r="D26" s="46" t="s">
        <v>57</v>
      </c>
      <c r="E26" s="98">
        <v>10</v>
      </c>
      <c r="F26" s="99">
        <v>10</v>
      </c>
      <c r="G26" s="30"/>
    </row>
    <row r="27" s="14" customFormat="1" ht="13.5" spans="1:7">
      <c r="A27" s="23">
        <v>25</v>
      </c>
      <c r="B27" s="100" t="s">
        <v>58</v>
      </c>
      <c r="C27" s="45" t="s">
        <v>59</v>
      </c>
      <c r="D27" s="46" t="s">
        <v>59</v>
      </c>
      <c r="E27" s="98" t="s">
        <v>60</v>
      </c>
      <c r="F27" s="99" t="s">
        <v>60</v>
      </c>
      <c r="G27" s="49"/>
    </row>
    <row r="28" s="14" customFormat="1" ht="13.5" spans="1:7">
      <c r="A28" s="23">
        <v>26</v>
      </c>
      <c r="B28" s="101"/>
      <c r="C28" s="45" t="s">
        <v>61</v>
      </c>
      <c r="D28" s="46" t="s">
        <v>62</v>
      </c>
      <c r="E28" s="98" t="s">
        <v>60</v>
      </c>
      <c r="F28" s="99" t="s">
        <v>60</v>
      </c>
      <c r="G28" s="49"/>
    </row>
    <row r="29" s="14" customFormat="1" ht="13.5" spans="1:7">
      <c r="A29" s="23"/>
      <c r="B29" s="51" t="s">
        <v>63</v>
      </c>
      <c r="C29" s="51"/>
      <c r="D29" s="51"/>
      <c r="E29" s="51">
        <f>SUM(E3:E26)</f>
        <v>526</v>
      </c>
      <c r="F29" s="46">
        <f>SUM(F3:F26)</f>
        <v>597</v>
      </c>
      <c r="G29" s="49"/>
    </row>
    <row r="30" s="14" customFormat="1" ht="13.5" spans="1:7">
      <c r="A30" s="23"/>
      <c r="B30" s="51" t="s">
        <v>64</v>
      </c>
      <c r="C30" s="51"/>
      <c r="D30" s="51"/>
      <c r="E30" s="51">
        <v>300</v>
      </c>
      <c r="F30" s="23">
        <v>300</v>
      </c>
      <c r="G30" s="30"/>
    </row>
    <row r="31" ht="61" customHeight="1" spans="1:6">
      <c r="A31" s="102" t="s">
        <v>65</v>
      </c>
      <c r="B31" s="103"/>
      <c r="C31" s="103"/>
      <c r="D31" s="103"/>
      <c r="E31" s="103"/>
      <c r="F31" s="104"/>
    </row>
    <row r="32" ht="27" spans="1:6">
      <c r="A32" s="77" t="s">
        <v>1</v>
      </c>
      <c r="B32" s="54" t="s">
        <v>66</v>
      </c>
      <c r="C32" s="54" t="s">
        <v>67</v>
      </c>
      <c r="D32" s="54"/>
      <c r="E32" s="54" t="s">
        <v>68</v>
      </c>
      <c r="F32" s="54" t="s">
        <v>69</v>
      </c>
    </row>
    <row r="33" ht="27" spans="1:6">
      <c r="A33" s="78">
        <v>1</v>
      </c>
      <c r="B33" s="54" t="s">
        <v>70</v>
      </c>
      <c r="C33" s="54" t="s">
        <v>71</v>
      </c>
      <c r="D33" s="54"/>
      <c r="E33" s="55">
        <v>300</v>
      </c>
      <c r="F33" s="55">
        <v>300</v>
      </c>
    </row>
    <row r="34" ht="27" spans="1:6">
      <c r="A34" s="78">
        <v>2</v>
      </c>
      <c r="B34" s="54" t="s">
        <v>72</v>
      </c>
      <c r="C34" s="54" t="s">
        <v>73</v>
      </c>
      <c r="D34" s="54"/>
      <c r="E34" s="55">
        <v>130</v>
      </c>
      <c r="F34" s="55">
        <v>130</v>
      </c>
    </row>
    <row r="35" s="14" customFormat="1" ht="13.5" spans="1:7">
      <c r="A35" s="78">
        <v>3</v>
      </c>
      <c r="B35" s="105" t="s">
        <v>58</v>
      </c>
      <c r="C35" s="45" t="s">
        <v>59</v>
      </c>
      <c r="D35" s="46" t="s">
        <v>59</v>
      </c>
      <c r="E35" s="98" t="s">
        <v>60</v>
      </c>
      <c r="F35" s="99" t="s">
        <v>60</v>
      </c>
      <c r="G35" s="49"/>
    </row>
    <row r="36" s="14" customFormat="1" ht="13.5" spans="1:7">
      <c r="A36" s="78">
        <v>4</v>
      </c>
      <c r="B36" s="106"/>
      <c r="C36" s="45" t="s">
        <v>61</v>
      </c>
      <c r="D36" s="46" t="s">
        <v>62</v>
      </c>
      <c r="E36" s="98" t="s">
        <v>60</v>
      </c>
      <c r="F36" s="99" t="s">
        <v>60</v>
      </c>
      <c r="G36" s="49"/>
    </row>
    <row r="37" ht="13.5" spans="1:6">
      <c r="A37" s="56"/>
      <c r="B37" s="56"/>
      <c r="C37" s="55" t="s">
        <v>74</v>
      </c>
      <c r="D37" s="55"/>
      <c r="E37" s="55">
        <f>SUM(E33:E34)</f>
        <v>430</v>
      </c>
      <c r="F37" s="55">
        <f>SUM(F33:F34)</f>
        <v>430</v>
      </c>
    </row>
    <row r="38" ht="13.5" spans="1:6">
      <c r="A38" s="56"/>
      <c r="B38" s="56"/>
      <c r="C38" s="55" t="s">
        <v>75</v>
      </c>
      <c r="D38" s="55"/>
      <c r="E38" s="55">
        <v>300</v>
      </c>
      <c r="F38" s="55">
        <v>300</v>
      </c>
    </row>
  </sheetData>
  <mergeCells count="16">
    <mergeCell ref="A1:F1"/>
    <mergeCell ref="B2:C2"/>
    <mergeCell ref="B29:D29"/>
    <mergeCell ref="B30:D30"/>
    <mergeCell ref="A31:F31"/>
    <mergeCell ref="C32:D32"/>
    <mergeCell ref="C33:D33"/>
    <mergeCell ref="C34:D34"/>
    <mergeCell ref="C37:D37"/>
    <mergeCell ref="C38:D38"/>
    <mergeCell ref="B3:B8"/>
    <mergeCell ref="B9:B15"/>
    <mergeCell ref="B16:B21"/>
    <mergeCell ref="B22:B25"/>
    <mergeCell ref="B27:B28"/>
    <mergeCell ref="B35:B36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opLeftCell="A21" workbookViewId="0">
      <selection activeCell="A1" sqref="A1:F42"/>
    </sheetView>
  </sheetViews>
  <sheetFormatPr defaultColWidth="9" defaultRowHeight="12" outlineLevelCol="6"/>
  <cols>
    <col min="1" max="1" width="5.125" style="14" customWidth="1"/>
    <col min="2" max="2" width="9" style="14" customWidth="1"/>
    <col min="3" max="3" width="19.875" style="15" customWidth="1"/>
    <col min="4" max="4" width="45.625" style="14" customWidth="1"/>
    <col min="5" max="6" width="6.25" style="57" customWidth="1"/>
    <col min="7" max="7" width="10.375" style="18" customWidth="1"/>
    <col min="8" max="9" width="11.125" style="14"/>
    <col min="10" max="16384" width="9" style="14"/>
  </cols>
  <sheetData>
    <row r="1" s="14" customFormat="1" ht="57" customHeight="1" spans="1:7">
      <c r="A1" s="53" t="s">
        <v>76</v>
      </c>
      <c r="B1" s="53"/>
      <c r="C1" s="53"/>
      <c r="D1" s="53"/>
      <c r="E1" s="58"/>
      <c r="F1" s="58"/>
      <c r="G1" s="22"/>
    </row>
    <row r="2" s="14" customFormat="1" ht="13.5" spans="1:7">
      <c r="A2" s="59" t="s">
        <v>1</v>
      </c>
      <c r="B2" s="24" t="s">
        <v>2</v>
      </c>
      <c r="C2" s="24"/>
      <c r="D2" s="24" t="s">
        <v>3</v>
      </c>
      <c r="E2" s="60" t="s">
        <v>4</v>
      </c>
      <c r="F2" s="25" t="s">
        <v>5</v>
      </c>
      <c r="G2" s="26"/>
    </row>
    <row r="3" s="14" customFormat="1" ht="54" spans="1:7">
      <c r="A3" s="23">
        <v>1</v>
      </c>
      <c r="B3" s="61" t="s">
        <v>6</v>
      </c>
      <c r="C3" s="33" t="s">
        <v>77</v>
      </c>
      <c r="D3" s="62" t="s">
        <v>8</v>
      </c>
      <c r="E3" s="63">
        <v>80</v>
      </c>
      <c r="F3" s="29">
        <v>80</v>
      </c>
      <c r="G3" s="30"/>
    </row>
    <row r="4" s="14" customFormat="1" ht="40.5" spans="1:7">
      <c r="A4" s="23">
        <v>2</v>
      </c>
      <c r="B4" s="64"/>
      <c r="C4" s="33" t="s">
        <v>9</v>
      </c>
      <c r="D4" s="62" t="s">
        <v>10</v>
      </c>
      <c r="E4" s="63"/>
      <c r="F4" s="29">
        <v>80</v>
      </c>
      <c r="G4" s="30"/>
    </row>
    <row r="5" s="14" customFormat="1" ht="13.5" spans="1:7">
      <c r="A5" s="23">
        <v>3</v>
      </c>
      <c r="B5" s="64"/>
      <c r="C5" s="33" t="s">
        <v>11</v>
      </c>
      <c r="D5" s="62" t="s">
        <v>12</v>
      </c>
      <c r="E5" s="63">
        <v>80</v>
      </c>
      <c r="F5" s="29"/>
      <c r="G5" s="30"/>
    </row>
    <row r="6" s="14" customFormat="1" ht="27" spans="1:7">
      <c r="A6" s="23">
        <v>4</v>
      </c>
      <c r="B6" s="64"/>
      <c r="C6" s="65" t="s">
        <v>78</v>
      </c>
      <c r="D6" s="66" t="s">
        <v>79</v>
      </c>
      <c r="E6" s="28">
        <v>110</v>
      </c>
      <c r="F6" s="29"/>
      <c r="G6" s="30"/>
    </row>
    <row r="7" s="14" customFormat="1" ht="13.5" spans="1:7">
      <c r="A7" s="23">
        <v>5</v>
      </c>
      <c r="B7" s="64"/>
      <c r="C7" s="65" t="s">
        <v>13</v>
      </c>
      <c r="D7" s="66" t="s">
        <v>14</v>
      </c>
      <c r="E7" s="28">
        <v>60</v>
      </c>
      <c r="F7" s="29">
        <v>60</v>
      </c>
      <c r="G7" s="30"/>
    </row>
    <row r="8" s="14" customFormat="1" ht="27" spans="1:7">
      <c r="A8" s="23">
        <v>6</v>
      </c>
      <c r="B8" s="64"/>
      <c r="C8" s="33" t="s">
        <v>80</v>
      </c>
      <c r="D8" s="62" t="s">
        <v>16</v>
      </c>
      <c r="E8" s="63">
        <v>70</v>
      </c>
      <c r="F8" s="29">
        <v>70</v>
      </c>
      <c r="G8" s="30"/>
    </row>
    <row r="9" s="14" customFormat="1" ht="27" spans="1:7">
      <c r="A9" s="23">
        <v>7</v>
      </c>
      <c r="B9" s="64"/>
      <c r="C9" s="33" t="s">
        <v>17</v>
      </c>
      <c r="D9" s="62" t="s">
        <v>18</v>
      </c>
      <c r="E9" s="63">
        <v>17</v>
      </c>
      <c r="F9" s="29">
        <v>17</v>
      </c>
      <c r="G9" s="30"/>
    </row>
    <row r="10" s="14" customFormat="1" ht="27" spans="1:7">
      <c r="A10" s="23">
        <v>8</v>
      </c>
      <c r="B10" s="67"/>
      <c r="C10" s="24" t="s">
        <v>81</v>
      </c>
      <c r="D10" s="66" t="s">
        <v>82</v>
      </c>
      <c r="E10" s="28">
        <v>100</v>
      </c>
      <c r="F10" s="29"/>
      <c r="G10" s="30"/>
    </row>
    <row r="11" s="14" customFormat="1" ht="27" spans="1:7">
      <c r="A11" s="23">
        <v>9</v>
      </c>
      <c r="B11" s="27" t="s">
        <v>19</v>
      </c>
      <c r="C11" s="24" t="s">
        <v>22</v>
      </c>
      <c r="D11" s="66" t="s">
        <v>23</v>
      </c>
      <c r="E11" s="63">
        <v>20</v>
      </c>
      <c r="F11" s="29">
        <v>20</v>
      </c>
      <c r="G11" s="30"/>
    </row>
    <row r="12" s="14" customFormat="1" ht="27" spans="1:7">
      <c r="A12" s="23">
        <v>10</v>
      </c>
      <c r="B12" s="27"/>
      <c r="C12" s="24" t="s">
        <v>24</v>
      </c>
      <c r="D12" s="66" t="s">
        <v>25</v>
      </c>
      <c r="E12" s="63">
        <v>8</v>
      </c>
      <c r="F12" s="29">
        <v>8</v>
      </c>
      <c r="G12" s="31"/>
    </row>
    <row r="13" s="14" customFormat="1" ht="27" spans="1:7">
      <c r="A13" s="23">
        <v>11</v>
      </c>
      <c r="B13" s="27"/>
      <c r="C13" s="24" t="s">
        <v>26</v>
      </c>
      <c r="D13" s="66" t="s">
        <v>27</v>
      </c>
      <c r="E13" s="68">
        <v>7</v>
      </c>
      <c r="F13" s="29">
        <v>7</v>
      </c>
      <c r="G13" s="31"/>
    </row>
    <row r="14" s="14" customFormat="1" ht="27" spans="1:7">
      <c r="A14" s="23">
        <v>12</v>
      </c>
      <c r="B14" s="27"/>
      <c r="C14" s="24" t="s">
        <v>28</v>
      </c>
      <c r="D14" s="66" t="s">
        <v>29</v>
      </c>
      <c r="E14" s="68">
        <v>17</v>
      </c>
      <c r="F14" s="29">
        <v>17</v>
      </c>
      <c r="G14" s="31"/>
    </row>
    <row r="15" s="14" customFormat="1" ht="27" spans="1:7">
      <c r="A15" s="23">
        <v>13</v>
      </c>
      <c r="B15" s="27"/>
      <c r="C15" s="24" t="s">
        <v>30</v>
      </c>
      <c r="D15" s="66" t="s">
        <v>31</v>
      </c>
      <c r="E15" s="68">
        <v>21</v>
      </c>
      <c r="F15" s="29">
        <v>21</v>
      </c>
      <c r="G15" s="31"/>
    </row>
    <row r="16" s="14" customFormat="1" ht="40.5" spans="1:7">
      <c r="A16" s="23">
        <v>14</v>
      </c>
      <c r="B16" s="27"/>
      <c r="C16" s="24" t="s">
        <v>32</v>
      </c>
      <c r="D16" s="66" t="s">
        <v>83</v>
      </c>
      <c r="E16" s="68">
        <v>15</v>
      </c>
      <c r="F16" s="29">
        <v>15</v>
      </c>
      <c r="G16" s="31"/>
    </row>
    <row r="17" s="14" customFormat="1" ht="27" spans="1:7">
      <c r="A17" s="23">
        <v>15</v>
      </c>
      <c r="B17" s="27"/>
      <c r="C17" s="24" t="s">
        <v>84</v>
      </c>
      <c r="D17" s="66" t="s">
        <v>21</v>
      </c>
      <c r="E17" s="68">
        <v>68</v>
      </c>
      <c r="F17" s="29">
        <v>68</v>
      </c>
      <c r="G17" s="31"/>
    </row>
    <row r="18" s="14" customFormat="1" ht="13.5" spans="1:7">
      <c r="A18" s="23">
        <v>16</v>
      </c>
      <c r="B18" s="27"/>
      <c r="C18" s="65" t="s">
        <v>85</v>
      </c>
      <c r="D18" s="66" t="s">
        <v>86</v>
      </c>
      <c r="E18" s="28"/>
      <c r="F18" s="29">
        <v>55</v>
      </c>
      <c r="G18" s="31"/>
    </row>
    <row r="19" s="14" customFormat="1" ht="27" spans="1:7">
      <c r="A19" s="23">
        <v>17</v>
      </c>
      <c r="B19" s="27"/>
      <c r="C19" s="65" t="s">
        <v>87</v>
      </c>
      <c r="D19" s="66" t="s">
        <v>88</v>
      </c>
      <c r="E19" s="28">
        <v>50</v>
      </c>
      <c r="F19" s="29"/>
      <c r="G19" s="31"/>
    </row>
    <row r="20" s="14" customFormat="1" ht="27" spans="1:7">
      <c r="A20" s="23">
        <v>18</v>
      </c>
      <c r="B20" s="69" t="s">
        <v>34</v>
      </c>
      <c r="C20" s="35" t="s">
        <v>35</v>
      </c>
      <c r="D20" s="70" t="s">
        <v>36</v>
      </c>
      <c r="E20" s="71">
        <v>5</v>
      </c>
      <c r="F20" s="36">
        <v>5</v>
      </c>
      <c r="G20" s="31"/>
    </row>
    <row r="21" s="14" customFormat="1" ht="27" spans="1:7">
      <c r="A21" s="23">
        <v>19</v>
      </c>
      <c r="B21" s="69"/>
      <c r="C21" s="38" t="s">
        <v>37</v>
      </c>
      <c r="D21" s="72" t="s">
        <v>38</v>
      </c>
      <c r="E21" s="73">
        <v>5</v>
      </c>
      <c r="F21" s="39">
        <v>5</v>
      </c>
      <c r="G21" s="31"/>
    </row>
    <row r="22" s="14" customFormat="1" ht="27" spans="1:7">
      <c r="A22" s="23">
        <v>20</v>
      </c>
      <c r="B22" s="69"/>
      <c r="C22" s="38" t="s">
        <v>39</v>
      </c>
      <c r="D22" s="72" t="s">
        <v>40</v>
      </c>
      <c r="E22" s="73">
        <v>5</v>
      </c>
      <c r="F22" s="39">
        <v>5</v>
      </c>
      <c r="G22" s="30"/>
    </row>
    <row r="23" s="14" customFormat="1" ht="13.5" spans="1:7">
      <c r="A23" s="23">
        <v>21</v>
      </c>
      <c r="B23" s="69"/>
      <c r="C23" s="38" t="s">
        <v>41</v>
      </c>
      <c r="D23" s="72" t="s">
        <v>42</v>
      </c>
      <c r="E23" s="73">
        <v>10</v>
      </c>
      <c r="F23" s="39">
        <v>10</v>
      </c>
      <c r="G23" s="30"/>
    </row>
    <row r="24" s="14" customFormat="1" ht="13.5" spans="1:7">
      <c r="A24" s="23">
        <v>22</v>
      </c>
      <c r="B24" s="69"/>
      <c r="C24" s="38" t="s">
        <v>43</v>
      </c>
      <c r="D24" s="72" t="s">
        <v>44</v>
      </c>
      <c r="E24" s="73">
        <v>10</v>
      </c>
      <c r="F24" s="39">
        <v>10</v>
      </c>
      <c r="G24" s="30"/>
    </row>
    <row r="25" s="14" customFormat="1" ht="27" spans="1:7">
      <c r="A25" s="23">
        <v>23</v>
      </c>
      <c r="B25" s="69"/>
      <c r="C25" s="38" t="s">
        <v>89</v>
      </c>
      <c r="D25" s="72" t="s">
        <v>46</v>
      </c>
      <c r="E25" s="73">
        <v>18</v>
      </c>
      <c r="F25" s="39">
        <v>18</v>
      </c>
      <c r="G25" s="30"/>
    </row>
    <row r="26" s="14" customFormat="1" ht="27" spans="1:7">
      <c r="A26" s="23">
        <v>24</v>
      </c>
      <c r="B26" s="42" t="s">
        <v>47</v>
      </c>
      <c r="C26" s="24" t="s">
        <v>90</v>
      </c>
      <c r="D26" s="66" t="s">
        <v>49</v>
      </c>
      <c r="E26" s="74"/>
      <c r="F26" s="28">
        <v>10</v>
      </c>
      <c r="G26" s="30"/>
    </row>
    <row r="27" s="14" customFormat="1" ht="27" spans="1:7">
      <c r="A27" s="23">
        <v>25</v>
      </c>
      <c r="B27" s="42"/>
      <c r="C27" s="24" t="s">
        <v>50</v>
      </c>
      <c r="D27" s="66" t="s">
        <v>51</v>
      </c>
      <c r="E27" s="74"/>
      <c r="F27" s="28">
        <v>7</v>
      </c>
      <c r="G27" s="30"/>
    </row>
    <row r="28" s="14" customFormat="1" ht="54" spans="1:7">
      <c r="A28" s="23">
        <v>26</v>
      </c>
      <c r="B28" s="42"/>
      <c r="C28" s="24" t="s">
        <v>91</v>
      </c>
      <c r="D28" s="66" t="s">
        <v>92</v>
      </c>
      <c r="E28" s="28"/>
      <c r="F28" s="28">
        <v>198</v>
      </c>
      <c r="G28" s="30"/>
    </row>
    <row r="29" s="14" customFormat="1" ht="27" spans="1:7">
      <c r="A29" s="23">
        <v>27</v>
      </c>
      <c r="B29" s="42"/>
      <c r="C29" s="24" t="s">
        <v>54</v>
      </c>
      <c r="D29" s="66" t="s">
        <v>55</v>
      </c>
      <c r="E29" s="74"/>
      <c r="F29" s="28">
        <v>20</v>
      </c>
      <c r="G29" s="30"/>
    </row>
    <row r="30" s="14" customFormat="1" ht="13.5" spans="1:7">
      <c r="A30" s="23">
        <v>28</v>
      </c>
      <c r="B30" s="42"/>
      <c r="C30" s="45" t="s">
        <v>56</v>
      </c>
      <c r="D30" s="46" t="s">
        <v>57</v>
      </c>
      <c r="E30" s="75">
        <v>10</v>
      </c>
      <c r="F30" s="47">
        <v>10</v>
      </c>
      <c r="G30" s="30"/>
    </row>
    <row r="31" s="14" customFormat="1" ht="13.5" spans="1:7">
      <c r="A31" s="23">
        <v>29</v>
      </c>
      <c r="B31" s="76" t="s">
        <v>58</v>
      </c>
      <c r="C31" s="45" t="s">
        <v>59</v>
      </c>
      <c r="D31" s="46" t="s">
        <v>59</v>
      </c>
      <c r="E31" s="75" t="s">
        <v>60</v>
      </c>
      <c r="F31" s="47" t="s">
        <v>60</v>
      </c>
      <c r="G31" s="30"/>
    </row>
    <row r="32" s="14" customFormat="1" ht="13.5" spans="1:7">
      <c r="A32" s="23">
        <v>30</v>
      </c>
      <c r="B32" s="76"/>
      <c r="C32" s="45" t="s">
        <v>61</v>
      </c>
      <c r="D32" s="46" t="s">
        <v>62</v>
      </c>
      <c r="E32" s="75" t="s">
        <v>60</v>
      </c>
      <c r="F32" s="47" t="s">
        <v>60</v>
      </c>
      <c r="G32" s="49"/>
    </row>
    <row r="33" s="14" customFormat="1" ht="13.5" spans="1:7">
      <c r="A33" s="55"/>
      <c r="B33" s="55"/>
      <c r="C33" s="55" t="s">
        <v>93</v>
      </c>
      <c r="D33" s="55"/>
      <c r="E33" s="51">
        <f>SUM(E3:E30)</f>
        <v>786</v>
      </c>
      <c r="F33" s="52">
        <f>SUM(F3:F30)</f>
        <v>816</v>
      </c>
      <c r="G33" s="49"/>
    </row>
    <row r="34" s="14" customFormat="1" ht="13.5" spans="1:7">
      <c r="A34" s="55"/>
      <c r="B34" s="55"/>
      <c r="C34" s="55" t="s">
        <v>94</v>
      </c>
      <c r="D34" s="55"/>
      <c r="E34" s="51">
        <v>400</v>
      </c>
      <c r="F34" s="51">
        <v>400</v>
      </c>
      <c r="G34" s="49"/>
    </row>
    <row r="35" s="14" customFormat="1" ht="61" customHeight="1" spans="1:7">
      <c r="A35" s="53" t="s">
        <v>95</v>
      </c>
      <c r="B35" s="53"/>
      <c r="C35" s="53"/>
      <c r="D35" s="53"/>
      <c r="E35" s="58"/>
      <c r="F35" s="58"/>
      <c r="G35" s="18"/>
    </row>
    <row r="36" ht="27" spans="1:6">
      <c r="A36" s="77" t="s">
        <v>1</v>
      </c>
      <c r="B36" s="54" t="s">
        <v>66</v>
      </c>
      <c r="C36" s="54" t="s">
        <v>67</v>
      </c>
      <c r="D36" s="54"/>
      <c r="E36" s="43" t="s">
        <v>68</v>
      </c>
      <c r="F36" s="43" t="s">
        <v>68</v>
      </c>
    </row>
    <row r="37" ht="27" spans="1:6">
      <c r="A37" s="78">
        <v>1</v>
      </c>
      <c r="B37" s="54" t="s">
        <v>70</v>
      </c>
      <c r="C37" s="54" t="s">
        <v>96</v>
      </c>
      <c r="D37" s="54"/>
      <c r="E37" s="51">
        <v>400</v>
      </c>
      <c r="F37" s="51">
        <v>400</v>
      </c>
    </row>
    <row r="38" ht="27" spans="1:6">
      <c r="A38" s="78">
        <v>2</v>
      </c>
      <c r="B38" s="54" t="s">
        <v>72</v>
      </c>
      <c r="C38" s="54" t="s">
        <v>97</v>
      </c>
      <c r="D38" s="54"/>
      <c r="E38" s="51">
        <v>230</v>
      </c>
      <c r="F38" s="51">
        <v>230</v>
      </c>
    </row>
    <row r="39" ht="13.5" spans="1:6">
      <c r="A39" s="78">
        <v>3</v>
      </c>
      <c r="B39" s="48" t="s">
        <v>58</v>
      </c>
      <c r="C39" s="45" t="s">
        <v>59</v>
      </c>
      <c r="D39" s="46" t="s">
        <v>59</v>
      </c>
      <c r="E39" s="47" t="s">
        <v>60</v>
      </c>
      <c r="F39" s="47" t="s">
        <v>60</v>
      </c>
    </row>
    <row r="40" ht="13.5" spans="1:6">
      <c r="A40" s="78">
        <v>4</v>
      </c>
      <c r="B40" s="48"/>
      <c r="C40" s="45" t="s">
        <v>61</v>
      </c>
      <c r="D40" s="46" t="s">
        <v>62</v>
      </c>
      <c r="E40" s="47" t="s">
        <v>60</v>
      </c>
      <c r="F40" s="47" t="s">
        <v>60</v>
      </c>
    </row>
    <row r="41" ht="13.5" spans="1:6">
      <c r="A41" s="56"/>
      <c r="B41" s="56"/>
      <c r="C41" s="55" t="s">
        <v>98</v>
      </c>
      <c r="D41" s="55"/>
      <c r="E41" s="51">
        <f>SUM(E37:E38)</f>
        <v>630</v>
      </c>
      <c r="F41" s="51">
        <f>SUM(F37:F38)</f>
        <v>630</v>
      </c>
    </row>
    <row r="42" ht="13.5" spans="1:6">
      <c r="A42" s="56"/>
      <c r="B42" s="56"/>
      <c r="C42" s="55" t="s">
        <v>99</v>
      </c>
      <c r="D42" s="55"/>
      <c r="E42" s="51">
        <v>400</v>
      </c>
      <c r="F42" s="51">
        <v>400</v>
      </c>
    </row>
  </sheetData>
  <mergeCells count="18">
    <mergeCell ref="A1:F1"/>
    <mergeCell ref="B2:C2"/>
    <mergeCell ref="A33:B33"/>
    <mergeCell ref="C33:D33"/>
    <mergeCell ref="A34:B34"/>
    <mergeCell ref="C34:D34"/>
    <mergeCell ref="A35:F35"/>
    <mergeCell ref="C36:D36"/>
    <mergeCell ref="C37:D37"/>
    <mergeCell ref="C38:D38"/>
    <mergeCell ref="C41:D41"/>
    <mergeCell ref="C42:D42"/>
    <mergeCell ref="B3:B10"/>
    <mergeCell ref="B11:B19"/>
    <mergeCell ref="B20:B25"/>
    <mergeCell ref="B26:B30"/>
    <mergeCell ref="B31:B32"/>
    <mergeCell ref="B39:B40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22" workbookViewId="0">
      <selection activeCell="A1" sqref="A1:F43"/>
    </sheetView>
  </sheetViews>
  <sheetFormatPr defaultColWidth="9" defaultRowHeight="12" outlineLevelCol="6"/>
  <cols>
    <col min="1" max="1" width="5.125" style="15" customWidth="1"/>
    <col min="2" max="2" width="9" style="15" customWidth="1"/>
    <col min="3" max="3" width="22.5" style="16" customWidth="1"/>
    <col min="4" max="4" width="43.875" style="15" customWidth="1"/>
    <col min="5" max="6" width="6.25" style="17" customWidth="1"/>
    <col min="7" max="7" width="10.375" style="18" customWidth="1"/>
    <col min="8" max="9" width="11.125" style="14"/>
    <col min="10" max="16384" width="9" style="14"/>
  </cols>
  <sheetData>
    <row r="1" s="14" customFormat="1" ht="60" customHeight="1" spans="1:7">
      <c r="A1" s="19" t="s">
        <v>100</v>
      </c>
      <c r="B1" s="20"/>
      <c r="C1" s="20"/>
      <c r="D1" s="20"/>
      <c r="E1" s="20"/>
      <c r="F1" s="21"/>
      <c r="G1" s="22"/>
    </row>
    <row r="2" s="14" customFormat="1" ht="13.5" spans="1:7">
      <c r="A2" s="23" t="s">
        <v>1</v>
      </c>
      <c r="B2" s="24" t="s">
        <v>2</v>
      </c>
      <c r="C2" s="24"/>
      <c r="D2" s="24" t="s">
        <v>3</v>
      </c>
      <c r="E2" s="25" t="s">
        <v>4</v>
      </c>
      <c r="F2" s="25" t="s">
        <v>5</v>
      </c>
      <c r="G2" s="26"/>
    </row>
    <row r="3" s="14" customFormat="1" ht="54" spans="1:7">
      <c r="A3" s="23">
        <v>1</v>
      </c>
      <c r="B3" s="27" t="s">
        <v>19</v>
      </c>
      <c r="C3" s="24" t="s">
        <v>101</v>
      </c>
      <c r="D3" s="24" t="s">
        <v>102</v>
      </c>
      <c r="E3" s="28">
        <v>294</v>
      </c>
      <c r="F3" s="29">
        <v>294</v>
      </c>
      <c r="G3" s="26"/>
    </row>
    <row r="4" s="14" customFormat="1" ht="27" spans="1:7">
      <c r="A4" s="23">
        <v>2</v>
      </c>
      <c r="B4" s="27"/>
      <c r="C4" s="24" t="s">
        <v>103</v>
      </c>
      <c r="D4" s="24" t="s">
        <v>21</v>
      </c>
      <c r="E4" s="28">
        <v>68</v>
      </c>
      <c r="F4" s="29">
        <v>68</v>
      </c>
      <c r="G4" s="26"/>
    </row>
    <row r="5" s="14" customFormat="1" ht="27" spans="1:7">
      <c r="A5" s="23">
        <v>3</v>
      </c>
      <c r="B5" s="27"/>
      <c r="C5" s="24" t="s">
        <v>104</v>
      </c>
      <c r="D5" s="24" t="s">
        <v>88</v>
      </c>
      <c r="E5" s="28">
        <v>50</v>
      </c>
      <c r="F5" s="29">
        <v>50</v>
      </c>
      <c r="G5" s="26"/>
    </row>
    <row r="6" s="14" customFormat="1" ht="27" spans="1:7">
      <c r="A6" s="23">
        <v>4</v>
      </c>
      <c r="B6" s="27"/>
      <c r="C6" s="24" t="s">
        <v>22</v>
      </c>
      <c r="D6" s="24" t="s">
        <v>23</v>
      </c>
      <c r="E6" s="29">
        <v>20</v>
      </c>
      <c r="F6" s="29">
        <v>20</v>
      </c>
      <c r="G6" s="30"/>
    </row>
    <row r="7" s="14" customFormat="1" ht="27" spans="1:7">
      <c r="A7" s="23">
        <v>5</v>
      </c>
      <c r="B7" s="27"/>
      <c r="C7" s="24" t="s">
        <v>24</v>
      </c>
      <c r="D7" s="24" t="s">
        <v>25</v>
      </c>
      <c r="E7" s="29">
        <v>8</v>
      </c>
      <c r="F7" s="29">
        <v>8</v>
      </c>
      <c r="G7" s="31"/>
    </row>
    <row r="8" s="14" customFormat="1" ht="27" spans="1:7">
      <c r="A8" s="23">
        <v>6</v>
      </c>
      <c r="B8" s="27"/>
      <c r="C8" s="24" t="s">
        <v>26</v>
      </c>
      <c r="D8" s="24" t="s">
        <v>27</v>
      </c>
      <c r="E8" s="28">
        <v>7</v>
      </c>
      <c r="F8" s="29">
        <v>7</v>
      </c>
      <c r="G8" s="31"/>
    </row>
    <row r="9" s="14" customFormat="1" ht="27" spans="1:7">
      <c r="A9" s="23">
        <v>7</v>
      </c>
      <c r="B9" s="27"/>
      <c r="C9" s="24" t="s">
        <v>28</v>
      </c>
      <c r="D9" s="24" t="s">
        <v>29</v>
      </c>
      <c r="E9" s="28">
        <v>17</v>
      </c>
      <c r="F9" s="29">
        <v>17</v>
      </c>
      <c r="G9" s="31"/>
    </row>
    <row r="10" s="14" customFormat="1" ht="27" spans="1:7">
      <c r="A10" s="23">
        <v>8</v>
      </c>
      <c r="B10" s="27"/>
      <c r="C10" s="24" t="s">
        <v>30</v>
      </c>
      <c r="D10" s="24" t="s">
        <v>31</v>
      </c>
      <c r="E10" s="28">
        <v>21</v>
      </c>
      <c r="F10" s="29">
        <v>21</v>
      </c>
      <c r="G10" s="31"/>
    </row>
    <row r="11" s="14" customFormat="1" ht="40.5" spans="1:7">
      <c r="A11" s="23">
        <v>9</v>
      </c>
      <c r="B11" s="27"/>
      <c r="C11" s="24" t="s">
        <v>105</v>
      </c>
      <c r="D11" s="24" t="s">
        <v>83</v>
      </c>
      <c r="E11" s="28">
        <v>28</v>
      </c>
      <c r="F11" s="29">
        <v>28</v>
      </c>
      <c r="G11" s="31"/>
    </row>
    <row r="12" s="14" customFormat="1" ht="54" spans="1:7">
      <c r="A12" s="23">
        <v>10</v>
      </c>
      <c r="B12" s="32" t="s">
        <v>6</v>
      </c>
      <c r="C12" s="33" t="s">
        <v>106</v>
      </c>
      <c r="D12" s="33" t="s">
        <v>8</v>
      </c>
      <c r="E12" s="29">
        <v>80</v>
      </c>
      <c r="F12" s="29">
        <v>80</v>
      </c>
      <c r="G12" s="30"/>
    </row>
    <row r="13" s="14" customFormat="1" ht="27" spans="1:7">
      <c r="A13" s="23">
        <v>11</v>
      </c>
      <c r="B13" s="32"/>
      <c r="C13" s="24" t="s">
        <v>107</v>
      </c>
      <c r="D13" s="24" t="s">
        <v>79</v>
      </c>
      <c r="E13" s="28">
        <v>110</v>
      </c>
      <c r="F13" s="29">
        <v>110</v>
      </c>
      <c r="G13" s="30"/>
    </row>
    <row r="14" s="14" customFormat="1" ht="27" spans="1:7">
      <c r="A14" s="23">
        <v>12</v>
      </c>
      <c r="B14" s="32"/>
      <c r="C14" s="24" t="s">
        <v>108</v>
      </c>
      <c r="D14" s="24" t="s">
        <v>109</v>
      </c>
      <c r="E14" s="28"/>
      <c r="F14" s="29">
        <v>120</v>
      </c>
      <c r="G14" s="30"/>
    </row>
    <row r="15" s="14" customFormat="1" ht="40.5" spans="1:7">
      <c r="A15" s="23">
        <v>13</v>
      </c>
      <c r="B15" s="32"/>
      <c r="C15" s="33" t="s">
        <v>9</v>
      </c>
      <c r="D15" s="33" t="s">
        <v>10</v>
      </c>
      <c r="E15" s="29"/>
      <c r="F15" s="29">
        <v>80</v>
      </c>
      <c r="G15" s="30"/>
    </row>
    <row r="16" s="14" customFormat="1" ht="13.5" spans="1:7">
      <c r="A16" s="23">
        <v>14</v>
      </c>
      <c r="B16" s="32"/>
      <c r="C16" s="33" t="s">
        <v>11</v>
      </c>
      <c r="D16" s="33" t="s">
        <v>12</v>
      </c>
      <c r="E16" s="29">
        <v>80</v>
      </c>
      <c r="F16" s="29"/>
      <c r="G16" s="30"/>
    </row>
    <row r="17" s="14" customFormat="1" ht="13.5" spans="1:7">
      <c r="A17" s="23">
        <v>15</v>
      </c>
      <c r="B17" s="32"/>
      <c r="C17" s="24" t="s">
        <v>13</v>
      </c>
      <c r="D17" s="24" t="s">
        <v>14</v>
      </c>
      <c r="E17" s="28">
        <v>60</v>
      </c>
      <c r="F17" s="29">
        <v>60</v>
      </c>
      <c r="G17" s="30"/>
    </row>
    <row r="18" s="14" customFormat="1" ht="27" spans="1:7">
      <c r="A18" s="23">
        <v>16</v>
      </c>
      <c r="B18" s="32"/>
      <c r="C18" s="33" t="s">
        <v>110</v>
      </c>
      <c r="D18" s="33" t="s">
        <v>16</v>
      </c>
      <c r="E18" s="29">
        <v>70</v>
      </c>
      <c r="F18" s="29">
        <v>70</v>
      </c>
      <c r="G18" s="30"/>
    </row>
    <row r="19" s="14" customFormat="1" ht="27" spans="1:7">
      <c r="A19" s="23">
        <v>17</v>
      </c>
      <c r="B19" s="32"/>
      <c r="C19" s="33" t="s">
        <v>111</v>
      </c>
      <c r="D19" s="33" t="s">
        <v>18</v>
      </c>
      <c r="E19" s="29">
        <v>17</v>
      </c>
      <c r="F19" s="29">
        <v>17</v>
      </c>
      <c r="G19" s="30"/>
    </row>
    <row r="20" s="14" customFormat="1" ht="82.5" spans="1:7">
      <c r="A20" s="23">
        <v>18</v>
      </c>
      <c r="B20" s="34" t="s">
        <v>34</v>
      </c>
      <c r="C20" s="35" t="s">
        <v>35</v>
      </c>
      <c r="D20" s="35" t="s">
        <v>36</v>
      </c>
      <c r="E20" s="36">
        <v>5</v>
      </c>
      <c r="F20" s="36">
        <v>5</v>
      </c>
      <c r="G20" s="31"/>
    </row>
    <row r="21" s="14" customFormat="1" ht="27" spans="1:7">
      <c r="A21" s="23">
        <v>19</v>
      </c>
      <c r="B21" s="37"/>
      <c r="C21" s="38" t="s">
        <v>37</v>
      </c>
      <c r="D21" s="38" t="s">
        <v>38</v>
      </c>
      <c r="E21" s="39">
        <v>5</v>
      </c>
      <c r="F21" s="39">
        <v>5</v>
      </c>
      <c r="G21" s="31"/>
    </row>
    <row r="22" s="14" customFormat="1" ht="27" spans="1:7">
      <c r="A22" s="23">
        <v>20</v>
      </c>
      <c r="B22" s="37"/>
      <c r="C22" s="38" t="s">
        <v>39</v>
      </c>
      <c r="D22" s="38" t="s">
        <v>40</v>
      </c>
      <c r="E22" s="39">
        <v>5</v>
      </c>
      <c r="F22" s="39">
        <v>5</v>
      </c>
      <c r="G22" s="30"/>
    </row>
    <row r="23" s="14" customFormat="1" ht="13.5" spans="1:7">
      <c r="A23" s="23">
        <v>21</v>
      </c>
      <c r="B23" s="37"/>
      <c r="C23" s="38" t="s">
        <v>41</v>
      </c>
      <c r="D23" s="38" t="s">
        <v>42</v>
      </c>
      <c r="E23" s="39">
        <v>10</v>
      </c>
      <c r="F23" s="39">
        <v>10</v>
      </c>
      <c r="G23" s="30"/>
    </row>
    <row r="24" s="14" customFormat="1" ht="13.5" spans="1:7">
      <c r="A24" s="23">
        <v>22</v>
      </c>
      <c r="B24" s="37"/>
      <c r="C24" s="38" t="s">
        <v>43</v>
      </c>
      <c r="D24" s="38" t="s">
        <v>44</v>
      </c>
      <c r="E24" s="39">
        <v>10</v>
      </c>
      <c r="F24" s="39">
        <v>10</v>
      </c>
      <c r="G24" s="30"/>
    </row>
    <row r="25" s="14" customFormat="1" ht="27" spans="1:7">
      <c r="A25" s="23">
        <v>23</v>
      </c>
      <c r="B25" s="37"/>
      <c r="C25" s="38" t="s">
        <v>112</v>
      </c>
      <c r="D25" s="38" t="s">
        <v>46</v>
      </c>
      <c r="E25" s="39">
        <v>10</v>
      </c>
      <c r="F25" s="39">
        <v>10</v>
      </c>
      <c r="G25" s="30"/>
    </row>
    <row r="26" s="14" customFormat="1" ht="27" spans="1:7">
      <c r="A26" s="23">
        <v>24</v>
      </c>
      <c r="B26" s="40" t="s">
        <v>113</v>
      </c>
      <c r="C26" s="24" t="s">
        <v>114</v>
      </c>
      <c r="D26" s="24" t="s">
        <v>82</v>
      </c>
      <c r="E26" s="39">
        <v>100</v>
      </c>
      <c r="F26" s="39"/>
      <c r="G26" s="30"/>
    </row>
    <row r="27" s="14" customFormat="1" ht="27" spans="1:7">
      <c r="A27" s="23">
        <v>25</v>
      </c>
      <c r="B27" s="41"/>
      <c r="C27" s="24" t="s">
        <v>115</v>
      </c>
      <c r="D27" s="24" t="s">
        <v>116</v>
      </c>
      <c r="E27" s="39">
        <v>110</v>
      </c>
      <c r="F27" s="39"/>
      <c r="G27" s="30"/>
    </row>
    <row r="28" s="14" customFormat="1" ht="27" spans="1:7">
      <c r="A28" s="23">
        <v>26</v>
      </c>
      <c r="B28" s="42" t="s">
        <v>47</v>
      </c>
      <c r="C28" s="24" t="s">
        <v>117</v>
      </c>
      <c r="D28" s="24" t="s">
        <v>49</v>
      </c>
      <c r="E28" s="43"/>
      <c r="F28" s="28">
        <v>10</v>
      </c>
      <c r="G28" s="30"/>
    </row>
    <row r="29" s="14" customFormat="1" ht="27" spans="1:7">
      <c r="A29" s="23">
        <v>27</v>
      </c>
      <c r="B29" s="42"/>
      <c r="C29" s="24" t="s">
        <v>50</v>
      </c>
      <c r="D29" s="24" t="s">
        <v>51</v>
      </c>
      <c r="E29" s="43"/>
      <c r="F29" s="28">
        <v>7</v>
      </c>
      <c r="G29" s="30"/>
    </row>
    <row r="30" s="14" customFormat="1" ht="54" spans="1:7">
      <c r="A30" s="23">
        <v>28</v>
      </c>
      <c r="B30" s="42"/>
      <c r="C30" s="24" t="s">
        <v>118</v>
      </c>
      <c r="D30" s="24" t="s">
        <v>92</v>
      </c>
      <c r="E30" s="28"/>
      <c r="F30" s="28">
        <v>198</v>
      </c>
      <c r="G30" s="30"/>
    </row>
    <row r="31" s="14" customFormat="1" ht="13.5" spans="1:7">
      <c r="A31" s="23">
        <v>29</v>
      </c>
      <c r="B31" s="44"/>
      <c r="C31" s="45" t="s">
        <v>56</v>
      </c>
      <c r="D31" s="46" t="s">
        <v>57</v>
      </c>
      <c r="E31" s="47">
        <v>10</v>
      </c>
      <c r="F31" s="47">
        <v>10</v>
      </c>
      <c r="G31" s="30"/>
    </row>
    <row r="32" s="14" customFormat="1" ht="13.5" spans="1:7">
      <c r="A32" s="23">
        <v>30</v>
      </c>
      <c r="B32" s="48" t="s">
        <v>58</v>
      </c>
      <c r="C32" s="45" t="s">
        <v>59</v>
      </c>
      <c r="D32" s="46" t="s">
        <v>59</v>
      </c>
      <c r="E32" s="47" t="s">
        <v>60</v>
      </c>
      <c r="F32" s="47" t="s">
        <v>60</v>
      </c>
      <c r="G32" s="30"/>
    </row>
    <row r="33" s="14" customFormat="1" ht="13.5" spans="1:7">
      <c r="A33" s="23">
        <v>31</v>
      </c>
      <c r="B33" s="48"/>
      <c r="C33" s="45" t="s">
        <v>61</v>
      </c>
      <c r="D33" s="46" t="s">
        <v>62</v>
      </c>
      <c r="E33" s="47" t="s">
        <v>60</v>
      </c>
      <c r="F33" s="47" t="s">
        <v>60</v>
      </c>
      <c r="G33" s="49"/>
    </row>
    <row r="34" s="14" customFormat="1" ht="13.5" spans="1:7">
      <c r="A34" s="50"/>
      <c r="B34" s="50"/>
      <c r="C34" s="50"/>
      <c r="D34" s="50" t="s">
        <v>119</v>
      </c>
      <c r="E34" s="51">
        <f>SUM(E3:E33)</f>
        <v>1195</v>
      </c>
      <c r="F34" s="52">
        <f>SUM(F3:F33)</f>
        <v>1320</v>
      </c>
      <c r="G34" s="49"/>
    </row>
    <row r="35" s="14" customFormat="1" ht="13.5" spans="1:7">
      <c r="A35" s="50"/>
      <c r="B35" s="50"/>
      <c r="C35" s="50"/>
      <c r="D35" s="50" t="s">
        <v>119</v>
      </c>
      <c r="E35" s="51">
        <v>600</v>
      </c>
      <c r="F35" s="51">
        <v>600</v>
      </c>
      <c r="G35" s="49"/>
    </row>
    <row r="36" s="14" customFormat="1" ht="59" customHeight="1" spans="1:7">
      <c r="A36" s="53" t="s">
        <v>120</v>
      </c>
      <c r="B36" s="53"/>
      <c r="C36" s="53"/>
      <c r="D36" s="53"/>
      <c r="E36" s="53"/>
      <c r="F36" s="53"/>
      <c r="G36" s="18"/>
    </row>
    <row r="37" ht="27" spans="1:6">
      <c r="A37" s="54" t="s">
        <v>1</v>
      </c>
      <c r="B37" s="54" t="s">
        <v>66</v>
      </c>
      <c r="C37" s="54" t="s">
        <v>67</v>
      </c>
      <c r="D37" s="54"/>
      <c r="E37" s="54" t="s">
        <v>69</v>
      </c>
      <c r="F37" s="54" t="s">
        <v>69</v>
      </c>
    </row>
    <row r="38" ht="27" spans="1:6">
      <c r="A38" s="55">
        <v>1</v>
      </c>
      <c r="B38" s="54" t="s">
        <v>70</v>
      </c>
      <c r="C38" s="54" t="s">
        <v>121</v>
      </c>
      <c r="D38" s="54"/>
      <c r="E38" s="55">
        <v>600</v>
      </c>
      <c r="F38" s="55">
        <v>600</v>
      </c>
    </row>
    <row r="39" ht="27" spans="1:6">
      <c r="A39" s="55">
        <v>2</v>
      </c>
      <c r="B39" s="54" t="s">
        <v>72</v>
      </c>
      <c r="C39" s="54" t="s">
        <v>122</v>
      </c>
      <c r="D39" s="54"/>
      <c r="E39" s="55">
        <v>428</v>
      </c>
      <c r="F39" s="55">
        <v>428</v>
      </c>
    </row>
    <row r="40" ht="13.5" spans="1:6">
      <c r="A40" s="55">
        <v>3</v>
      </c>
      <c r="B40" s="48" t="s">
        <v>58</v>
      </c>
      <c r="C40" s="45" t="s">
        <v>59</v>
      </c>
      <c r="D40" s="46" t="s">
        <v>59</v>
      </c>
      <c r="E40" s="47" t="s">
        <v>60</v>
      </c>
      <c r="F40" s="47" t="s">
        <v>60</v>
      </c>
    </row>
    <row r="41" ht="13.5" spans="1:6">
      <c r="A41" s="55">
        <v>4</v>
      </c>
      <c r="B41" s="48"/>
      <c r="C41" s="45" t="s">
        <v>61</v>
      </c>
      <c r="D41" s="46" t="s">
        <v>62</v>
      </c>
      <c r="E41" s="47" t="s">
        <v>60</v>
      </c>
      <c r="F41" s="47" t="s">
        <v>60</v>
      </c>
    </row>
    <row r="42" ht="13.5" spans="1:6">
      <c r="A42" s="56"/>
      <c r="B42" s="56"/>
      <c r="C42" s="55" t="s">
        <v>123</v>
      </c>
      <c r="D42" s="55"/>
      <c r="E42" s="55">
        <f>SUM(E38:E39)</f>
        <v>1028</v>
      </c>
      <c r="F42" s="55">
        <f>SUM(F38:F39)</f>
        <v>1028</v>
      </c>
    </row>
    <row r="43" ht="13.5" spans="1:6">
      <c r="A43" s="56"/>
      <c r="B43" s="56"/>
      <c r="C43" s="55" t="s">
        <v>124</v>
      </c>
      <c r="D43" s="55"/>
      <c r="E43" s="55">
        <v>600</v>
      </c>
      <c r="F43" s="55">
        <v>600</v>
      </c>
    </row>
  </sheetData>
  <mergeCells count="15">
    <mergeCell ref="A1:F1"/>
    <mergeCell ref="B2:C2"/>
    <mergeCell ref="A36:F36"/>
    <mergeCell ref="C37:D37"/>
    <mergeCell ref="C38:D38"/>
    <mergeCell ref="C39:D39"/>
    <mergeCell ref="C42:D42"/>
    <mergeCell ref="C43:D43"/>
    <mergeCell ref="B3:B11"/>
    <mergeCell ref="B12:B19"/>
    <mergeCell ref="B20:B25"/>
    <mergeCell ref="B26:B27"/>
    <mergeCell ref="B28:B30"/>
    <mergeCell ref="B32:B33"/>
    <mergeCell ref="B40:B41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:F6"/>
    </sheetView>
  </sheetViews>
  <sheetFormatPr defaultColWidth="9" defaultRowHeight="13.5" outlineLevelRow="5" outlineLevelCol="5"/>
  <cols>
    <col min="1" max="1" width="5.5" style="1" customWidth="1"/>
    <col min="2" max="2" width="20" style="1" customWidth="1"/>
    <col min="3" max="3" width="15.625" style="1" customWidth="1"/>
    <col min="4" max="4" width="16.125" customWidth="1"/>
    <col min="5" max="5" width="14.375" customWidth="1"/>
    <col min="6" max="6" width="15.625" customWidth="1"/>
  </cols>
  <sheetData>
    <row r="1" ht="44" customHeight="1" spans="1:6">
      <c r="A1" s="2" t="s">
        <v>125</v>
      </c>
      <c r="B1" s="3"/>
      <c r="C1" s="3"/>
      <c r="D1" s="3"/>
      <c r="E1" s="3"/>
      <c r="F1" s="3"/>
    </row>
    <row r="2" ht="22" customHeight="1" spans="1:6">
      <c r="A2" s="4" t="s">
        <v>1</v>
      </c>
      <c r="B2" s="4" t="s">
        <v>126</v>
      </c>
      <c r="C2" s="5" t="s">
        <v>127</v>
      </c>
      <c r="D2" s="6"/>
      <c r="E2" s="5" t="s">
        <v>128</v>
      </c>
      <c r="F2" s="6"/>
    </row>
    <row r="3" ht="26" customHeight="1" spans="1:6">
      <c r="A3" s="7"/>
      <c r="B3" s="7"/>
      <c r="C3" s="8" t="s">
        <v>129</v>
      </c>
      <c r="D3" s="8" t="s">
        <v>130</v>
      </c>
      <c r="E3" s="8" t="s">
        <v>129</v>
      </c>
      <c r="F3" s="8" t="s">
        <v>130</v>
      </c>
    </row>
    <row r="4" ht="36" customHeight="1" spans="1:6">
      <c r="A4" s="9">
        <v>1</v>
      </c>
      <c r="B4" s="10" t="s">
        <v>131</v>
      </c>
      <c r="C4" s="11" t="s">
        <v>132</v>
      </c>
      <c r="D4" s="11" t="s">
        <v>133</v>
      </c>
      <c r="E4" s="8" t="s">
        <v>134</v>
      </c>
      <c r="F4" s="8" t="s">
        <v>135</v>
      </c>
    </row>
    <row r="5" ht="36" customHeight="1" spans="1:6">
      <c r="A5" s="9">
        <v>2</v>
      </c>
      <c r="B5" s="12" t="s">
        <v>136</v>
      </c>
      <c r="C5" s="11" t="s">
        <v>137</v>
      </c>
      <c r="D5" s="11" t="s">
        <v>138</v>
      </c>
      <c r="E5" s="8" t="s">
        <v>139</v>
      </c>
      <c r="F5" s="8" t="s">
        <v>140</v>
      </c>
    </row>
    <row r="6" ht="36" customHeight="1" spans="1:6">
      <c r="A6" s="9">
        <v>3</v>
      </c>
      <c r="B6" s="13" t="s">
        <v>141</v>
      </c>
      <c r="C6" s="11" t="s">
        <v>142</v>
      </c>
      <c r="D6" s="11" t="s">
        <v>143</v>
      </c>
      <c r="E6" s="8" t="s">
        <v>144</v>
      </c>
      <c r="F6" s="8" t="s">
        <v>145</v>
      </c>
    </row>
  </sheetData>
  <mergeCells count="5">
    <mergeCell ref="A1:F1"/>
    <mergeCell ref="C2:D2"/>
    <mergeCell ref="E2:F2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35岁以下300</vt:lpstr>
      <vt:lpstr>35-45岁400</vt:lpstr>
      <vt:lpstr>45岁以上600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2021-09-15T01:17:00Z</dcterms:created>
  <dcterms:modified xsi:type="dcterms:W3CDTF">2021-09-23T01:46:23Z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A2DB7F0956D04076AC5AE86420A48363</vt:lpwstr>
  </property>
  <property fmtid="{D5CDD505-2E9C-101B-9397-08002B2CF9AE}" pid="3" name="KSOProductBuildVer">
    <vt:lpwstr>2052-11.1.0.10938</vt:lpwstr>
  </property>
</Properties>
</file>